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8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<sst xmlns="http://schemas.openxmlformats.org/spreadsheetml/2006/main" count="344" uniqueCount="342">
  <si>
    <t>Жмудь Вадим Аркадьевич</t>
  </si>
  <si>
    <t>Французова Галина Александровна</t>
  </si>
  <si>
    <t>Шахтшнейдер Владимир Генрихович</t>
  </si>
  <si>
    <t>Цапенко Елена Георгиевна</t>
  </si>
  <si>
    <t>Гриф Михаил Геннадьевич</t>
  </si>
  <si>
    <t>Терещенко Петр Васильевич</t>
  </si>
  <si>
    <t>Казанова Юлианна Геннадиевна</t>
  </si>
  <si>
    <t>Губарев Василий Васильевич</t>
  </si>
  <si>
    <t>Трошина Галина Васильевна</t>
  </si>
  <si>
    <t>Хайретдинов Марат Саматович</t>
  </si>
  <si>
    <t>Воскобойникова Гюльнара Маратовна</t>
  </si>
  <si>
    <t>Белик Дмитрий Васильевич</t>
  </si>
  <si>
    <t>Педонова Зоя Николаевна</t>
  </si>
  <si>
    <t>Ерастова Татьяна Александровна</t>
  </si>
  <si>
    <t>Трушин Виктор Александрович</t>
  </si>
  <si>
    <t>Саленко Сергей Дмитриевич</t>
  </si>
  <si>
    <t>Однорал Виктор Павлович</t>
  </si>
  <si>
    <t>Балаганский Игорь Андреевич</t>
  </si>
  <si>
    <t>Авсейко Екатерина Олеговна</t>
  </si>
  <si>
    <t>Ларичкин Владимир Викторович</t>
  </si>
  <si>
    <t>Ларичкина Наталья Илларионовна</t>
  </si>
  <si>
    <t>Пустовой  Николай Васильевич</t>
  </si>
  <si>
    <t>Левин Владимир Евгеньевич</t>
  </si>
  <si>
    <t>Белоусова Елена Николаевна</t>
  </si>
  <si>
    <t>Курлаев Николай Васильевич</t>
  </si>
  <si>
    <t>Чичиндаев Александр Васильевич</t>
  </si>
  <si>
    <t>Горбачев Максим Викторович</t>
  </si>
  <si>
    <t>Легкий Владимир Николаевич</t>
  </si>
  <si>
    <t>Санков Олег Валерьевич</t>
  </si>
  <si>
    <t>Нос Олег Викторович</t>
  </si>
  <si>
    <t>Петрова Ирина Владимировна</t>
  </si>
  <si>
    <t>Иванцивская Надежда Григорьевна</t>
  </si>
  <si>
    <t>Милютина Дина Геннадьевна</t>
  </si>
  <si>
    <t>Батаев Анатолий Андреевич</t>
  </si>
  <si>
    <t>Батаев Владимир Андреевич</t>
  </si>
  <si>
    <t>Плотникова Наталья Владимировна</t>
  </si>
  <si>
    <t>Гилета Владимир Павлович</t>
  </si>
  <si>
    <t>Иванцивский Владимир Владимирович</t>
  </si>
  <si>
    <t>Атапин Владимир Григорьевич</t>
  </si>
  <si>
    <t>Рыков Анатолий Аркадьевич</t>
  </si>
  <si>
    <t>Третьякова Татьяна Николаевна</t>
  </si>
  <si>
    <t>Рахимянов Харис Магсуманович</t>
  </si>
  <si>
    <t>Янпольский Василий Васильевич</t>
  </si>
  <si>
    <t>Соловьев Евгений Алексеевич</t>
  </si>
  <si>
    <t>Антонова Елена Владимировна</t>
  </si>
  <si>
    <t>Тимошенко Евгений Иосифович</t>
  </si>
  <si>
    <t>Ковалевская Людмила Викторовна</t>
  </si>
  <si>
    <t>Тимошкина Анастасия Сергеевна</t>
  </si>
  <si>
    <t>Селезнев Вадим Александрович</t>
  </si>
  <si>
    <t>Пупышев Илья Михайлович</t>
  </si>
  <si>
    <t>Шокин Юрий Иванович</t>
  </si>
  <si>
    <t>Барахнин Владимир Борисович</t>
  </si>
  <si>
    <t>Максименко Вениамин Николаевич</t>
  </si>
  <si>
    <t>Веричев Станислав Николаевич</t>
  </si>
  <si>
    <t>Павшок Людмила Викторовна</t>
  </si>
  <si>
    <t>Малышкин Виктор Эммануилович</t>
  </si>
  <si>
    <t>Маркова Валентина Петровна</t>
  </si>
  <si>
    <t>Соловейчик Юрий Григорьевич</t>
  </si>
  <si>
    <t>Хиценко Валентина Павловна</t>
  </si>
  <si>
    <t>Попов Александр Александрович</t>
  </si>
  <si>
    <t>Волкова Виктория Михайловна</t>
  </si>
  <si>
    <t>Вострецов Алексей Геннадьевич</t>
  </si>
  <si>
    <t>Синельников Андрей Владимирович</t>
  </si>
  <si>
    <t>Жирнова Августа Михайловна</t>
  </si>
  <si>
    <t>Борыняк Леонид Александрович</t>
  </si>
  <si>
    <t>Чичерина Наталья Витальевна</t>
  </si>
  <si>
    <t>Локтева Наталия Владимировна</t>
  </si>
  <si>
    <t>Гайслер Владимир Анатольевич</t>
  </si>
  <si>
    <t>Бердинский Александр Серафимович</t>
  </si>
  <si>
    <t>Усова Нина Андреевна</t>
  </si>
  <si>
    <t>Киселев Алексей Васильевич</t>
  </si>
  <si>
    <t>Шлыкова Ольга Николаевна</t>
  </si>
  <si>
    <t>Спектор Александр Аншелевич</t>
  </si>
  <si>
    <t>Грузман Игорь Семенович</t>
  </si>
  <si>
    <t>Сидорова Наталья Александровна</t>
  </si>
  <si>
    <t>Макуха Владимир Карпович</t>
  </si>
  <si>
    <t>Чипурнов Сергей Алексеевич</t>
  </si>
  <si>
    <t>Харитонов Сергей Александрович</t>
  </si>
  <si>
    <t>Брованов Сергей Викторович</t>
  </si>
  <si>
    <t>Нефедова Наталья Ивановна</t>
  </si>
  <si>
    <t>Ларичева Лилия Анатольевна</t>
  </si>
  <si>
    <t>Алиферов Александр Иванович</t>
  </si>
  <si>
    <t>Горева Людмила Павловна</t>
  </si>
  <si>
    <t>Нейман Владимир Юрьевич</t>
  </si>
  <si>
    <t>Лаппи Феликс Эдуардович</t>
  </si>
  <si>
    <t>Главчева Светлана Ивановна</t>
  </si>
  <si>
    <t>Рождественская Лада Николаевна</t>
  </si>
  <si>
    <t>Щуров Николай Иванович</t>
  </si>
  <si>
    <t>Спиридонов Егор Александрович</t>
  </si>
  <si>
    <t>Нейман Людмила Андреевна</t>
  </si>
  <si>
    <t>Шевченко Александр Федорович</t>
  </si>
  <si>
    <t>Шаншуров Георгий Алексеевич</t>
  </si>
  <si>
    <t>Аносов Владимир Николаевич</t>
  </si>
  <si>
    <t>Горлова Нина Алексеевна</t>
  </si>
  <si>
    <t>Фишов Александр Георгиевич</t>
  </si>
  <si>
    <t>Русина Анастасия Георгиевна</t>
  </si>
  <si>
    <t>Лыкин Анатолий Владимирович</t>
  </si>
  <si>
    <t>Аникеева Зоя Андреевна</t>
  </si>
  <si>
    <t>Коробейников Сергей Миронович</t>
  </si>
  <si>
    <t>Афанасьева Олеся Сергеевна</t>
  </si>
  <si>
    <t>Секретарев Юрий Анатольевич</t>
  </si>
  <si>
    <t>Любченко Валентина Яковлевна</t>
  </si>
  <si>
    <t>Щинников Павел Александрович</t>
  </si>
  <si>
    <t>Шаров Юрий Иванович</t>
  </si>
  <si>
    <t>Леонова Наталья Владимировна</t>
  </si>
  <si>
    <t>Лавров Юрий Анатольевич</t>
  </si>
  <si>
    <t>Петрова Наиля Феликсовна</t>
  </si>
  <si>
    <t>Тимофеев Иван Петрович</t>
  </si>
  <si>
    <t>Быкова Людмила Борисовна</t>
  </si>
  <si>
    <t>Ерушин Валерий Петрович</t>
  </si>
  <si>
    <t>Уваров Николай Фавстович</t>
  </si>
  <si>
    <t>Апарнев Александр Иванович</t>
  </si>
  <si>
    <t>Чернов Сергей Сергеевич</t>
  </si>
  <si>
    <t>Дронова Юлия Владимировна</t>
  </si>
  <si>
    <t>Дубровский Владислав Георгиевич</t>
  </si>
  <si>
    <t>Холявко Валерий Николаевич</t>
  </si>
  <si>
    <t>Лосева Наталья Федоровна</t>
  </si>
  <si>
    <t>Шавекина Галина Павловна</t>
  </si>
  <si>
    <t>Бурдаков Александр Владимирович</t>
  </si>
  <si>
    <t>Кучина Татьяна Васильевна</t>
  </si>
  <si>
    <t>Лабусов Владимир Александрович</t>
  </si>
  <si>
    <t>Дубнищев Юрий Николаевич</t>
  </si>
  <si>
    <t>Нечаев Виктор Георгиевич</t>
  </si>
  <si>
    <t>Межов Игорь Степанович</t>
  </si>
  <si>
    <t>Титова Валентина Алексеевна</t>
  </si>
  <si>
    <t>Колочева Влада Владимировна</t>
  </si>
  <si>
    <t>Москвитина Татьяна Сергеевна</t>
  </si>
  <si>
    <t>Наумова Наталия Арсентьевна</t>
  </si>
  <si>
    <t>Хоменко Елена Владимировна</t>
  </si>
  <si>
    <t>Книга Надежда Александровна</t>
  </si>
  <si>
    <t>Рыманов Александр Юрьевич</t>
  </si>
  <si>
    <t>Авдеенко Татьяна Владимировна</t>
  </si>
  <si>
    <t>Уколова Раиса Николаевна</t>
  </si>
  <si>
    <t>Карпович Алексей Иванович</t>
  </si>
  <si>
    <t>Юдина Лилия Николаевна</t>
  </si>
  <si>
    <t>Штейнгольц Борис Исакович</t>
  </si>
  <si>
    <t>Ивлев Сергей Валерьевич</t>
  </si>
  <si>
    <t>Литвинцева Галина Павловна</t>
  </si>
  <si>
    <t>Пахомова Ирина Николаевна</t>
  </si>
  <si>
    <t>Мелехина Елена Анатольевна</t>
  </si>
  <si>
    <t>Лелеп Людмила Викторовна</t>
  </si>
  <si>
    <t>Кириченко Елена Николаевна</t>
  </si>
  <si>
    <t>Салкова Ольга Васильевна</t>
  </si>
  <si>
    <t>Бурова Лилия Романовна</t>
  </si>
  <si>
    <t>Кущенко Сергей Владимирович</t>
  </si>
  <si>
    <t>Чуйко Марина Федоровна</t>
  </si>
  <si>
    <t>Зиневич Ольга Владимировна</t>
  </si>
  <si>
    <t>Меньшикова Лариса Владимировна</t>
  </si>
  <si>
    <t>Аксенова Людмила Анатольевна</t>
  </si>
  <si>
    <t>Колесникова Наталия Ивановна</t>
  </si>
  <si>
    <t>Тум Евгения Анатольевна</t>
  </si>
  <si>
    <t>Игнатьев Владимир Игоревич</t>
  </si>
  <si>
    <t>Рязанова Татьяна Александровна</t>
  </si>
  <si>
    <t>Осьмук Людмила Алексеевна</t>
  </si>
  <si>
    <t>Жданова Инна Валерьевна</t>
  </si>
  <si>
    <t>Серебрянникова Ольга Анатольевна</t>
  </si>
  <si>
    <t>Паршукова Галина Борисовна</t>
  </si>
  <si>
    <t>Вальдман Игорь Александрович</t>
  </si>
  <si>
    <t>Спрынга Ирина Юрьевна</t>
  </si>
  <si>
    <t>Букина Елена Яковлевна</t>
  </si>
  <si>
    <t>Усова Майя Таймуразовна</t>
  </si>
  <si>
    <t>Чижова Ольга Борисовна</t>
  </si>
  <si>
    <t>Мандрикова Галина Михайловна</t>
  </si>
  <si>
    <t>Пермякова Татьяна Николаевна</t>
  </si>
  <si>
    <t>Крюков Виктор Васильевич</t>
  </si>
  <si>
    <t>Бажутина Нина Сергеевна</t>
  </si>
  <si>
    <t>Шубина Юлия Владимировна</t>
  </si>
  <si>
    <t>Рахвалова Марина Николаевна</t>
  </si>
  <si>
    <t>Кибанова Людмила Руслановна</t>
  </si>
  <si>
    <t>Толстых Владислав Леонидович</t>
  </si>
  <si>
    <t>Сухарев Евгений Валерьевич</t>
  </si>
  <si>
    <t>Потапов Михаил Григорьевич</t>
  </si>
  <si>
    <t>Михалева Ольга Васильевна</t>
  </si>
  <si>
    <t>Поляков Сергей Альбертович</t>
  </si>
  <si>
    <t>Исаева Ольга Александровна</t>
  </si>
  <si>
    <t>Чурина Лариса Ивановна</t>
  </si>
  <si>
    <t>Федорченко Светлана Анатольевна</t>
  </si>
  <si>
    <t>Кизько Александр Петрович</t>
  </si>
  <si>
    <t>Машарова Татьяна Викторовна</t>
  </si>
  <si>
    <t xml:space="preserve"> автоматизации производственных процессов в машиностроении (АППМ)</t>
  </si>
  <si>
    <t xml:space="preserve"> автоматизированных электроэнергетических систем (АЭЭС)</t>
  </si>
  <si>
    <t xml:space="preserve"> автоматики</t>
  </si>
  <si>
    <t xml:space="preserve"> автоматизированных систем управления (АСУ)</t>
  </si>
  <si>
    <t xml:space="preserve"> автоматизированных электротехнологических установок (АЭТУ)</t>
  </si>
  <si>
    <t xml:space="preserve"> автономных информационных и управляющих систем (АИУС)</t>
  </si>
  <si>
    <t xml:space="preserve"> алгебры и математической логики (АиМЛ)</t>
  </si>
  <si>
    <t xml:space="preserve"> аэрогидродинамики (АГД)</t>
  </si>
  <si>
    <t xml:space="preserve"> безопасности труда (БТ)</t>
  </si>
  <si>
    <t xml:space="preserve"> высшей математики (ВМ)</t>
  </si>
  <si>
    <t xml:space="preserve"> вычислительной техники (ВТ)</t>
  </si>
  <si>
    <t xml:space="preserve"> вычислительных технологий (Выч.технол.)</t>
  </si>
  <si>
    <t xml:space="preserve"> газодинамических импульсных устройств (ГДУ)</t>
  </si>
  <si>
    <t xml:space="preserve"> гражданского права и процесса (ГПП)</t>
  </si>
  <si>
    <t xml:space="preserve"> защиты информации (ЗИ)</t>
  </si>
  <si>
    <t xml:space="preserve"> инженерной графики (ИГ)</t>
  </si>
  <si>
    <t xml:space="preserve"> инженерной математики (ИМ)</t>
  </si>
  <si>
    <t xml:space="preserve"> инженерных проблем экологии (ИПЭ)</t>
  </si>
  <si>
    <t xml:space="preserve"> иностранных языков гуманитарного факультета (ИЯ ГФ)</t>
  </si>
  <si>
    <t xml:space="preserve"> иностранных языков технических факультетов (ИЯ ТФ)</t>
  </si>
  <si>
    <t xml:space="preserve"> истории и политологии (ИиП)</t>
  </si>
  <si>
    <t xml:space="preserve"> конституционного и международного права (КМП)</t>
  </si>
  <si>
    <t xml:space="preserve"> конструирования и технологии радиоэлектронных средств (КТРС)</t>
  </si>
  <si>
    <t xml:space="preserve"> материаловедения в машиностроении (ММ)</t>
  </si>
  <si>
    <t xml:space="preserve"> международных отношений и регионоведения (МОиР)</t>
  </si>
  <si>
    <t xml:space="preserve"> Менеджмента (КМ)</t>
  </si>
  <si>
    <t xml:space="preserve"> общей физики (ОФ)</t>
  </si>
  <si>
    <t xml:space="preserve"> оптических информационных технологий (ОИТ)</t>
  </si>
  <si>
    <t xml:space="preserve"> Оценки качества образования (ОКО)</t>
  </si>
  <si>
    <t xml:space="preserve"> параллельных вычислительных технологий (ПВТ)</t>
  </si>
  <si>
    <t xml:space="preserve"> полупроводниковых приборов и микроэлектроники (ППиМЭ)</t>
  </si>
  <si>
    <t xml:space="preserve"> прикладной и теоретической физики (ПиТФ)</t>
  </si>
  <si>
    <t xml:space="preserve"> прикладной математики (ПМт)</t>
  </si>
  <si>
    <t xml:space="preserve"> прикладной механики (ПМх)</t>
  </si>
  <si>
    <t xml:space="preserve"> программных систем и баз данных (ПСиБД)</t>
  </si>
  <si>
    <t xml:space="preserve"> проектирования технологических машин (ПТМ)</t>
  </si>
  <si>
    <t xml:space="preserve"> прочности летательных аппаратов (ПЛА)</t>
  </si>
  <si>
    <t xml:space="preserve"> Психологии и педагогики (ПиП)</t>
  </si>
  <si>
    <t xml:space="preserve"> радиоприемных и радиопередающих устройств (РПиРПУ)</t>
  </si>
  <si>
    <t xml:space="preserve"> русского языка (РЯз)</t>
  </si>
  <si>
    <t xml:space="preserve"> самолето- и вертолетостроения (СиВС)</t>
  </si>
  <si>
    <t xml:space="preserve"> сетевых информационных технологий (СИТ)</t>
  </si>
  <si>
    <t xml:space="preserve"> систем сбора и обработки данных (ССОД)</t>
  </si>
  <si>
    <t xml:space="preserve"> систем управления и экономики энергетики (СУиЭЭ)</t>
  </si>
  <si>
    <t xml:space="preserve"> систем электроснабжения предприятий (СЭСП)</t>
  </si>
  <si>
    <t xml:space="preserve"> социальной работы и социальной антропологии (СРСА)</t>
  </si>
  <si>
    <t xml:space="preserve"> социально-массовых коммуникаций (СМК)</t>
  </si>
  <si>
    <t xml:space="preserve"> социологии</t>
  </si>
  <si>
    <t xml:space="preserve"> теоретических основ радиотехники (ТОР)</t>
  </si>
  <si>
    <t xml:space="preserve"> теоретических основ электротехники (ТОЭ)</t>
  </si>
  <si>
    <t xml:space="preserve"> теоретической механики и сопротивления материалов (ТМиСМ)</t>
  </si>
  <si>
    <t xml:space="preserve"> теории государства и права (ТГП)</t>
  </si>
  <si>
    <t xml:space="preserve"> теории и истории культуры (ТИК)</t>
  </si>
  <si>
    <t xml:space="preserve"> теории рынка (ТР)</t>
  </si>
  <si>
    <t xml:space="preserve"> тепловых  электрических станций (ТЭС)</t>
  </si>
  <si>
    <t xml:space="preserve"> техники и электрофизики высоких напряжений (ТЭВН)</t>
  </si>
  <si>
    <t xml:space="preserve"> технической теплофизики (ТТФ)</t>
  </si>
  <si>
    <t xml:space="preserve"> технологии машиностроения (ТМС)</t>
  </si>
  <si>
    <t xml:space="preserve"> технологии организации пищевых производств (ТОПП)</t>
  </si>
  <si>
    <t xml:space="preserve"> технологических процессов и аппаратов (ТПиА)</t>
  </si>
  <si>
    <t xml:space="preserve"> уголовного права и процесса (УПП)</t>
  </si>
  <si>
    <t xml:space="preserve"> Учета и банковского дела (УиБД)</t>
  </si>
  <si>
    <t xml:space="preserve"> Учета и статистики (УиС)</t>
  </si>
  <si>
    <t xml:space="preserve"> физвоспитания и спорта (ФВ)</t>
  </si>
  <si>
    <t xml:space="preserve"> филологии</t>
  </si>
  <si>
    <t xml:space="preserve"> философии</t>
  </si>
  <si>
    <t xml:space="preserve"> финансов и налоговой политики (ФиНП)</t>
  </si>
  <si>
    <t xml:space="preserve"> химии</t>
  </si>
  <si>
    <t xml:space="preserve"> экономики предприятий (ЭкПр)</t>
  </si>
  <si>
    <t xml:space="preserve"> экономики сервиса (ЭкС)</t>
  </si>
  <si>
    <t xml:space="preserve"> экономической информатики (ЭИ)</t>
  </si>
  <si>
    <t xml:space="preserve"> экономической теории (ЭкТ)</t>
  </si>
  <si>
    <t xml:space="preserve"> электрических станций (ЭлСт)</t>
  </si>
  <si>
    <t xml:space="preserve"> электромеханики (ЭМ)</t>
  </si>
  <si>
    <t xml:space="preserve"> Электроники и Электротехники (ЭЭ)</t>
  </si>
  <si>
    <t xml:space="preserve"> электронных приборов (ЭП)</t>
  </si>
  <si>
    <t xml:space="preserve"> электропривода и автоматизации промышленных установок (ЭАПУ)</t>
  </si>
  <si>
    <t xml:space="preserve"> электротехнических комплексов (ЭТК)</t>
  </si>
  <si>
    <t xml:space="preserve"> электрофизических  установок и ускорителей (ЭФУиУ)</t>
  </si>
  <si>
    <t>Рева Иван Леонидович</t>
  </si>
  <si>
    <t>лазерных систем (ЛС)</t>
  </si>
  <si>
    <t>Титов Евгений Анатольевич</t>
  </si>
  <si>
    <t>Кафидова Наталья Евгеньевна</t>
  </si>
  <si>
    <t>Акульшина Галина Михайловна</t>
  </si>
  <si>
    <t>автоматики</t>
  </si>
  <si>
    <t>социологии</t>
  </si>
  <si>
    <t>филологии</t>
  </si>
  <si>
    <t>философии</t>
  </si>
  <si>
    <t>химии</t>
  </si>
  <si>
    <t>Буханцова Анжелика Владимировна</t>
  </si>
  <si>
    <t>Остертак Дмитрий Иванович</t>
  </si>
  <si>
    <t>Сорокина Нина Владимировна</t>
  </si>
  <si>
    <t>ФЛА</t>
  </si>
  <si>
    <t>АВТФ</t>
  </si>
  <si>
    <t>МТФ</t>
  </si>
  <si>
    <t>ФМА</t>
  </si>
  <si>
    <t>ФПМИ</t>
  </si>
  <si>
    <t>РЭФ</t>
  </si>
  <si>
    <t>ФТФ</t>
  </si>
  <si>
    <t>ФЭН</t>
  </si>
  <si>
    <t>ФБ</t>
  </si>
  <si>
    <t>ФГО</t>
  </si>
  <si>
    <t>ЮФ</t>
  </si>
  <si>
    <t>Кафедры, не относящиеся к факультетам</t>
  </si>
  <si>
    <t>Интеграционные информационные системы</t>
  </si>
  <si>
    <t>ИИС</t>
  </si>
  <si>
    <t>Вихман Виктория Викторовна</t>
  </si>
  <si>
    <t>E-mail: help@corp.nstu.ru       Тема: рассылка приказов и указаний</t>
  </si>
  <si>
    <t>Буданова Светлана Петровна</t>
  </si>
  <si>
    <t>Конкина Ирина Алексеевна</t>
  </si>
  <si>
    <t>Морозова Татьяна Владимировна</t>
  </si>
  <si>
    <t>Сузи Ольга Васильевна</t>
  </si>
  <si>
    <t>Дружинина Татьяна Витальевна</t>
  </si>
  <si>
    <t>Таракина Елена Анатольевна</t>
  </si>
  <si>
    <t>Казанцева Надежда Юрьевна</t>
  </si>
  <si>
    <t>Белоусова Наталья Сергеевна</t>
  </si>
  <si>
    <t>Скиба Вадим Юрьевич</t>
  </si>
  <si>
    <t>Ванаг Юлия Валерьевна</t>
  </si>
  <si>
    <t>Семенова Юлия Станиславовна</t>
  </si>
  <si>
    <t>Иткина Наталья Борисовна</t>
  </si>
  <si>
    <t>Щенникова Людмила Ивановна</t>
  </si>
  <si>
    <t>Мамонтова Евгения Васильевна</t>
  </si>
  <si>
    <t>Волкова Наталья Павловна</t>
  </si>
  <si>
    <t>Захарова Александра Владимировна</t>
  </si>
  <si>
    <t>Елисеева Елена Александровна</t>
  </si>
  <si>
    <t>Куликова Дарья Николаевна</t>
  </si>
  <si>
    <t>Никитенко Елена Викторовна</t>
  </si>
  <si>
    <t>Павлова Инна Леонидовна</t>
  </si>
  <si>
    <t>Афонасова Валентина Николаевна</t>
  </si>
  <si>
    <t>Фомичева Варвара Сергеевна</t>
  </si>
  <si>
    <t>Тараканов Антон Вениаминович</t>
  </si>
  <si>
    <t>Павленко Анна Александровна</t>
  </si>
  <si>
    <t>Потапова Валентина Сергеевна</t>
  </si>
  <si>
    <t>Федиахметова Карина Маратовна</t>
  </si>
  <si>
    <t>Седых Евгения Владимировна</t>
  </si>
  <si>
    <t>Гуськов Анатолий Васильевич</t>
  </si>
  <si>
    <t>Щербакова Наталья Александровна</t>
  </si>
  <si>
    <t>Половников Алексей Иванович</t>
  </si>
  <si>
    <t>Крылова Елена Владимировна</t>
  </si>
  <si>
    <t>Трунова Елена Вячеславовна</t>
  </si>
  <si>
    <t>Комарова Инна Сергеевна</t>
  </si>
  <si>
    <t>Ворническо Наталья Ивановна</t>
  </si>
  <si>
    <t>Стукаленко Елена Алексеевна</t>
  </si>
  <si>
    <t>Буров Александр Николаевич</t>
  </si>
  <si>
    <t>Яковлева Елена Владимировна</t>
  </si>
  <si>
    <t>Жукова Наталья Владимировна</t>
  </si>
  <si>
    <t>Мирецкая Светлана Аркадьевна</t>
  </si>
  <si>
    <t>Зиновьева Вера Ивановна</t>
  </si>
  <si>
    <t>Гейнц Анна Рихардовна</t>
  </si>
  <si>
    <t>Нарышева Галина Геннадьевна</t>
  </si>
  <si>
    <t>Юрьева Лариса Борисовна</t>
  </si>
  <si>
    <t>Савиных Иван Сергеевич</t>
  </si>
  <si>
    <t>Рожина Жанна Павловна</t>
  </si>
  <si>
    <t>Ющенко Валерий Павлович</t>
  </si>
  <si>
    <t>Галанова Анна Игоревна</t>
  </si>
  <si>
    <t>Беляева Ольга Ивановна</t>
  </si>
  <si>
    <t>Сафронова Алита Вильгельмовна</t>
  </si>
  <si>
    <t>Жданович Анастасия Александровна</t>
  </si>
  <si>
    <t>Кизько Елена Александровна</t>
  </si>
  <si>
    <t>Каширина Анна Михайловна</t>
  </si>
  <si>
    <t>Полянская Марина Владимировна</t>
  </si>
  <si>
    <t>Климов Владимир  Михайлович</t>
  </si>
  <si>
    <t>Цветом отмечены сотрудники, установившие постоянный пароль для работы в Корпоративной почтовой системе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</si>
</sst>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.5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top"/>
    </xf>
    <xf numFmtId="0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 wrapText="1" shrinkToFit="1"/>
    </xf>
    <xf numFmtId="0" fontId="7" fillId="33" borderId="10" xfId="0" applyFont="1" applyFill="1" applyBorder="1" applyAlignment="1">
      <alignment horizontal="center" vertical="top" wrapText="1" shrinkToFit="1"/>
    </xf>
    <xf numFmtId="0" fontId="0" fillId="33" borderId="0" xfId="0" applyFill="1" applyAlignment="1">
      <alignment horizontal="center" vertical="center" wrapText="1" shrinkToFit="1"/>
    </xf>
    <xf numFmtId="0" fontId="8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5" fillId="33" borderId="11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9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0" fillId="33" borderId="0" xfId="0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6" fillId="34" borderId="0" xfId="0" applyFont="1" applyFill="1" applyAlignment="1">
      <alignment vertical="top"/>
    </xf>
    <xf numFmtId="0" fontId="6" fillId="34" borderId="10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8" fillId="33" borderId="16" xfId="0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top" wrapText="1" shrinkToFit="1"/>
    </xf>
    <xf numFmtId="0" fontId="10" fillId="33" borderId="17" xfId="0" applyFont="1" applyFill="1" applyBorder="1" applyAlignment="1">
      <alignment horizontal="center" vertical="top" wrapText="1" shrinkToFit="1"/>
    </xf>
    <xf numFmtId="0" fontId="10" fillId="33" borderId="14" xfId="0" applyFont="1" applyFill="1" applyBorder="1" applyAlignment="1">
      <alignment horizontal="center" vertical="top" wrapText="1" shrinkToFit="1"/>
    </xf>
    <xf numFmtId="0" fontId="4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1">
      <selection activeCell="C8" sqref="C8"/>
    </sheetView>
  </sheetViews>
  <sheetFormatPr defaultColWidth="50.75390625" defaultRowHeight="12.75"/>
  <cols>
    <col min="1" max="1" width="4.25390625" style="1" customWidth="1"/>
    <col min="2" max="2" width="29.25390625" style="2" customWidth="1"/>
    <col min="3" max="3" width="9.625" style="1" bestFit="1" customWidth="1"/>
    <col min="4" max="4" width="28.375" style="1" customWidth="1"/>
    <col min="5" max="5" width="29.25390625" style="1" customWidth="1"/>
    <col min="6" max="6" width="25.75390625" style="1" customWidth="1"/>
    <col min="7" max="7" width="28.375" style="1" customWidth="1"/>
    <col min="8" max="8" width="51.375" style="0" customWidth="1"/>
    <col min="9" max="16384" width="50.75390625" style="1" customWidth="1"/>
  </cols>
  <sheetData>
    <row r="1" ht="33" customHeight="1">
      <c r="B1" s="39" t="s">
        <v>341</v>
      </c>
    </row>
    <row r="2" ht="12" customHeight="1">
      <c r="B2" s="32"/>
    </row>
    <row r="3" spans="1:7" s="3" customFormat="1" ht="16.5" customHeight="1">
      <c r="A3" s="4"/>
      <c r="B3" s="5" t="s">
        <v>272</v>
      </c>
      <c r="C3" s="4"/>
      <c r="D3" s="33" t="s">
        <v>286</v>
      </c>
      <c r="E3" s="34"/>
      <c r="F3" s="34"/>
      <c r="G3" s="35"/>
    </row>
    <row r="4" spans="1:7" s="3" customFormat="1" ht="16.5" customHeight="1">
      <c r="A4" s="6">
        <v>1</v>
      </c>
      <c r="B4" s="7" t="s">
        <v>181</v>
      </c>
      <c r="C4" s="8" t="s">
        <v>263</v>
      </c>
      <c r="D4" s="8" t="s">
        <v>0</v>
      </c>
      <c r="E4" s="8" t="s">
        <v>2</v>
      </c>
      <c r="F4" s="8" t="s">
        <v>1</v>
      </c>
      <c r="G4" s="8" t="s">
        <v>3</v>
      </c>
    </row>
    <row r="5" spans="1:7" s="3" customFormat="1" ht="24" customHeight="1">
      <c r="A5" s="6">
        <v>2</v>
      </c>
      <c r="B5" s="7" t="s">
        <v>182</v>
      </c>
      <c r="C5" s="8" t="str">
        <f>MID(B5,SEARCH("(",B5,1)+1,SEARCH(")",B5,1)-SEARCH("(",B5,1)-1)</f>
        <v>АСУ</v>
      </c>
      <c r="D5" s="8" t="s">
        <v>4</v>
      </c>
      <c r="E5" s="8" t="s">
        <v>5</v>
      </c>
      <c r="F5" s="6"/>
      <c r="G5" s="26" t="s">
        <v>6</v>
      </c>
    </row>
    <row r="6" spans="1:7" s="3" customFormat="1" ht="38.25" customHeight="1">
      <c r="A6" s="6">
        <v>3</v>
      </c>
      <c r="B6" s="7" t="s">
        <v>189</v>
      </c>
      <c r="C6" s="8" t="str">
        <f>MID(B6,SEARCH("(",B6,1)+1,SEARCH(")",B6,1)-SEARCH("(",B6,1)-1)</f>
        <v>ВТ</v>
      </c>
      <c r="D6" s="26" t="s">
        <v>7</v>
      </c>
      <c r="E6" s="26" t="s">
        <v>8</v>
      </c>
      <c r="F6" s="27" t="s">
        <v>285</v>
      </c>
      <c r="G6" s="26" t="s">
        <v>327</v>
      </c>
    </row>
    <row r="7" spans="1:7" s="3" customFormat="1" ht="21" customHeight="1">
      <c r="A7" s="6">
        <v>4</v>
      </c>
      <c r="B7" s="7" t="s">
        <v>193</v>
      </c>
      <c r="C7" s="8" t="str">
        <f>MID(B7,SEARCH("(",B7,1)+1,SEARCH(")",B7,1)-SEARCH("(",B7,1)-1)</f>
        <v>ЗИ</v>
      </c>
      <c r="D7" s="8" t="s">
        <v>14</v>
      </c>
      <c r="E7" s="26" t="s">
        <v>258</v>
      </c>
      <c r="F7" s="6"/>
      <c r="G7" s="28" t="s">
        <v>287</v>
      </c>
    </row>
    <row r="8" spans="1:7" s="3" customFormat="1" ht="26.25" customHeight="1">
      <c r="A8" s="6">
        <v>5</v>
      </c>
      <c r="B8" s="9" t="s">
        <v>283</v>
      </c>
      <c r="C8" s="10" t="s">
        <v>284</v>
      </c>
      <c r="D8" s="10" t="s">
        <v>285</v>
      </c>
      <c r="E8" s="8"/>
      <c r="F8" s="6"/>
      <c r="G8" s="6"/>
    </row>
    <row r="9" spans="1:7" s="3" customFormat="1" ht="24.75" customHeight="1">
      <c r="A9" s="6">
        <v>6</v>
      </c>
      <c r="B9" s="7" t="s">
        <v>220</v>
      </c>
      <c r="C9" s="8" t="str">
        <f>MID(B9,SEARCH("(",B9,1)+1,SEARCH(")",B9,1)-SEARCH("(",B9,1)-1)</f>
        <v>СИТ</v>
      </c>
      <c r="D9" s="8" t="s">
        <v>9</v>
      </c>
      <c r="E9" s="8" t="s">
        <v>10</v>
      </c>
      <c r="F9" s="6"/>
      <c r="G9" s="6"/>
    </row>
    <row r="10" spans="1:7" s="3" customFormat="1" ht="23.25" customHeight="1">
      <c r="A10" s="6">
        <v>7</v>
      </c>
      <c r="B10" s="7" t="s">
        <v>221</v>
      </c>
      <c r="C10" s="8" t="str">
        <f>MID(B10,SEARCH("(",B10,1)+1,SEARCH(")",B10,1)-SEARCH("(",B10,1)-1)</f>
        <v>ССОД</v>
      </c>
      <c r="D10" s="26" t="s">
        <v>11</v>
      </c>
      <c r="E10" s="8" t="s">
        <v>12</v>
      </c>
      <c r="F10" s="6"/>
      <c r="G10" s="26" t="s">
        <v>13</v>
      </c>
    </row>
    <row r="11" spans="1:7" s="3" customFormat="1" ht="16.5" customHeight="1">
      <c r="A11" s="11"/>
      <c r="B11" s="12" t="s">
        <v>271</v>
      </c>
      <c r="C11" s="11"/>
      <c r="D11" s="36"/>
      <c r="E11" s="37"/>
      <c r="F11" s="37"/>
      <c r="G11" s="38"/>
    </row>
    <row r="12" spans="1:8" ht="25.5" customHeight="1">
      <c r="A12" s="6">
        <v>8</v>
      </c>
      <c r="B12" s="7" t="s">
        <v>184</v>
      </c>
      <c r="C12" s="8" t="str">
        <f aca="true" t="shared" si="0" ref="C12:C18">MID(B12,SEARCH("(",B12,1)+1,SEARCH(")",B12,1)-SEARCH("(",B12,1)-1)</f>
        <v>АИУС</v>
      </c>
      <c r="D12" s="8" t="s">
        <v>27</v>
      </c>
      <c r="E12" s="8" t="s">
        <v>28</v>
      </c>
      <c r="F12" s="6" t="s">
        <v>332</v>
      </c>
      <c r="G12" s="8" t="s">
        <v>331</v>
      </c>
      <c r="H12" s="1"/>
    </row>
    <row r="13" spans="1:8" ht="21" customHeight="1">
      <c r="A13" s="6">
        <v>9</v>
      </c>
      <c r="B13" s="7" t="s">
        <v>186</v>
      </c>
      <c r="C13" s="8" t="str">
        <f t="shared" si="0"/>
        <v>АГД</v>
      </c>
      <c r="D13" s="26" t="s">
        <v>15</v>
      </c>
      <c r="E13" s="8" t="s">
        <v>16</v>
      </c>
      <c r="F13" s="6"/>
      <c r="G13" s="6"/>
      <c r="H13" s="1"/>
    </row>
    <row r="14" spans="1:8" ht="27" customHeight="1">
      <c r="A14" s="6">
        <v>10</v>
      </c>
      <c r="B14" s="7" t="s">
        <v>191</v>
      </c>
      <c r="C14" s="8" t="str">
        <f t="shared" si="0"/>
        <v>ГДУ</v>
      </c>
      <c r="D14" s="26" t="s">
        <v>17</v>
      </c>
      <c r="E14" s="8" t="s">
        <v>18</v>
      </c>
      <c r="F14" s="6" t="s">
        <v>314</v>
      </c>
      <c r="G14" s="6"/>
      <c r="H14" s="1"/>
    </row>
    <row r="15" spans="1:8" ht="20.25" customHeight="1">
      <c r="A15" s="6">
        <v>11</v>
      </c>
      <c r="B15" s="7" t="s">
        <v>196</v>
      </c>
      <c r="C15" s="8" t="str">
        <f t="shared" si="0"/>
        <v>ИПЭ</v>
      </c>
      <c r="D15" s="8" t="s">
        <v>19</v>
      </c>
      <c r="E15" s="8" t="s">
        <v>20</v>
      </c>
      <c r="F15" s="6"/>
      <c r="G15" s="6"/>
      <c r="H15" s="1"/>
    </row>
    <row r="16" spans="1:7" s="3" customFormat="1" ht="24" customHeight="1">
      <c r="A16" s="6">
        <v>12</v>
      </c>
      <c r="B16" s="7" t="s">
        <v>215</v>
      </c>
      <c r="C16" s="8" t="str">
        <f t="shared" si="0"/>
        <v>ПЛА</v>
      </c>
      <c r="D16" s="8" t="s">
        <v>21</v>
      </c>
      <c r="E16" s="8" t="s">
        <v>23</v>
      </c>
      <c r="F16" s="8" t="s">
        <v>22</v>
      </c>
      <c r="G16" s="8"/>
    </row>
    <row r="17" spans="1:7" s="3" customFormat="1" ht="25.5" customHeight="1">
      <c r="A17" s="6">
        <v>13</v>
      </c>
      <c r="B17" s="7" t="s">
        <v>219</v>
      </c>
      <c r="C17" s="8" t="str">
        <f t="shared" si="0"/>
        <v>СиВС</v>
      </c>
      <c r="D17" s="13"/>
      <c r="E17" s="26" t="s">
        <v>328</v>
      </c>
      <c r="F17" s="26" t="s">
        <v>24</v>
      </c>
      <c r="G17" s="8"/>
    </row>
    <row r="18" spans="1:7" s="3" customFormat="1" ht="19.5" customHeight="1">
      <c r="A18" s="6">
        <v>14</v>
      </c>
      <c r="B18" s="7" t="s">
        <v>235</v>
      </c>
      <c r="C18" s="8" t="str">
        <f t="shared" si="0"/>
        <v>ТТФ</v>
      </c>
      <c r="D18" s="8" t="s">
        <v>25</v>
      </c>
      <c r="E18" s="26" t="s">
        <v>26</v>
      </c>
      <c r="F18" s="6"/>
      <c r="G18" s="8"/>
    </row>
    <row r="19" spans="1:7" s="3" customFormat="1" ht="16.5" customHeight="1">
      <c r="A19" s="11"/>
      <c r="B19" s="12" t="s">
        <v>273</v>
      </c>
      <c r="C19" s="11"/>
      <c r="D19" s="36"/>
      <c r="E19" s="37"/>
      <c r="F19" s="37"/>
      <c r="G19" s="38"/>
    </row>
    <row r="20" spans="1:7" s="3" customFormat="1" ht="27.75" customHeight="1">
      <c r="A20" s="6">
        <v>15</v>
      </c>
      <c r="B20" s="7" t="s">
        <v>179</v>
      </c>
      <c r="C20" s="8" t="str">
        <f aca="true" t="shared" si="1" ref="C20:C27">MID(B20,SEARCH("(",B20,1)+1,SEARCH(")",B20,1)-SEARCH("(",B20,1)-1)</f>
        <v>АППМ</v>
      </c>
      <c r="D20" s="26" t="s">
        <v>29</v>
      </c>
      <c r="E20" s="8" t="s">
        <v>30</v>
      </c>
      <c r="F20" s="6"/>
      <c r="G20" s="28" t="s">
        <v>325</v>
      </c>
    </row>
    <row r="21" spans="1:7" s="3" customFormat="1" ht="21.75" customHeight="1">
      <c r="A21" s="6">
        <v>16</v>
      </c>
      <c r="B21" s="7" t="s">
        <v>194</v>
      </c>
      <c r="C21" s="8" t="str">
        <f t="shared" si="1"/>
        <v>ИГ</v>
      </c>
      <c r="D21" s="8" t="s">
        <v>31</v>
      </c>
      <c r="E21" s="8" t="s">
        <v>32</v>
      </c>
      <c r="F21" s="6"/>
      <c r="G21" s="6"/>
    </row>
    <row r="22" spans="1:7" s="3" customFormat="1" ht="26.25" customHeight="1">
      <c r="A22" s="6">
        <v>17</v>
      </c>
      <c r="B22" s="7" t="s">
        <v>202</v>
      </c>
      <c r="C22" s="8" t="str">
        <f t="shared" si="1"/>
        <v>ММ</v>
      </c>
      <c r="D22" s="8" t="s">
        <v>33</v>
      </c>
      <c r="E22" s="26" t="s">
        <v>35</v>
      </c>
      <c r="F22" s="8" t="s">
        <v>34</v>
      </c>
      <c r="G22" s="26" t="s">
        <v>294</v>
      </c>
    </row>
    <row r="23" spans="1:7" s="3" customFormat="1" ht="21" customHeight="1">
      <c r="A23" s="6">
        <v>18</v>
      </c>
      <c r="B23" s="7" t="s">
        <v>212</v>
      </c>
      <c r="C23" s="8" t="str">
        <f t="shared" si="1"/>
        <v>ПМх</v>
      </c>
      <c r="D23" s="8" t="s">
        <v>36</v>
      </c>
      <c r="E23" s="26" t="s">
        <v>296</v>
      </c>
      <c r="F23" s="6"/>
      <c r="G23" s="6"/>
    </row>
    <row r="24" spans="1:7" s="3" customFormat="1" ht="24.75" customHeight="1">
      <c r="A24" s="6">
        <v>19</v>
      </c>
      <c r="B24" s="7" t="s">
        <v>214</v>
      </c>
      <c r="C24" s="8" t="str">
        <f t="shared" si="1"/>
        <v>ПТМ</v>
      </c>
      <c r="D24" s="26" t="s">
        <v>37</v>
      </c>
      <c r="E24" s="26" t="s">
        <v>295</v>
      </c>
      <c r="F24" s="6"/>
      <c r="G24" s="6"/>
    </row>
    <row r="25" spans="1:7" s="3" customFormat="1" ht="26.25" customHeight="1">
      <c r="A25" s="6">
        <v>20</v>
      </c>
      <c r="B25" s="7" t="s">
        <v>229</v>
      </c>
      <c r="C25" s="8" t="str">
        <f t="shared" si="1"/>
        <v>ТМиСМ</v>
      </c>
      <c r="D25" s="26" t="s">
        <v>38</v>
      </c>
      <c r="E25" s="8" t="s">
        <v>39</v>
      </c>
      <c r="F25" s="6"/>
      <c r="G25" s="26" t="s">
        <v>40</v>
      </c>
    </row>
    <row r="26" spans="1:7" s="3" customFormat="1" ht="23.25" customHeight="1">
      <c r="A26" s="6">
        <v>21</v>
      </c>
      <c r="B26" s="7" t="s">
        <v>236</v>
      </c>
      <c r="C26" s="8" t="str">
        <f t="shared" si="1"/>
        <v>ТМС</v>
      </c>
      <c r="D26" s="26" t="s">
        <v>41</v>
      </c>
      <c r="E26" s="26" t="s">
        <v>297</v>
      </c>
      <c r="F26" s="26" t="s">
        <v>42</v>
      </c>
      <c r="G26" s="6"/>
    </row>
    <row r="27" spans="1:8" ht="24.75" customHeight="1">
      <c r="A27" s="6">
        <v>22</v>
      </c>
      <c r="B27" s="7" t="s">
        <v>238</v>
      </c>
      <c r="C27" s="8" t="str">
        <f t="shared" si="1"/>
        <v>ТПиА</v>
      </c>
      <c r="D27" s="26" t="s">
        <v>43</v>
      </c>
      <c r="E27" s="26" t="s">
        <v>44</v>
      </c>
      <c r="F27" s="6"/>
      <c r="G27" s="6"/>
      <c r="H27" s="1"/>
    </row>
    <row r="28" spans="1:8" ht="15" customHeight="1">
      <c r="A28" s="6">
        <v>23</v>
      </c>
      <c r="B28" s="14" t="s">
        <v>274</v>
      </c>
      <c r="C28" s="8"/>
      <c r="D28" s="36"/>
      <c r="E28" s="37"/>
      <c r="F28" s="37"/>
      <c r="G28" s="38"/>
      <c r="H28" s="1"/>
    </row>
    <row r="29" spans="1:8" ht="27" customHeight="1">
      <c r="A29" s="6">
        <v>24</v>
      </c>
      <c r="B29" s="7" t="s">
        <v>183</v>
      </c>
      <c r="C29" s="8" t="str">
        <f aca="true" t="shared" si="2" ref="C29:C34">MID(B29,SEARCH("(",B29,1)+1,SEARCH(")",B29,1)-SEARCH("(",B29,1)-1)</f>
        <v>АЭТУ</v>
      </c>
      <c r="D29" s="26" t="s">
        <v>81</v>
      </c>
      <c r="E29" s="26" t="s">
        <v>82</v>
      </c>
      <c r="F29" s="6"/>
      <c r="G29" s="26" t="s">
        <v>288</v>
      </c>
      <c r="H29" s="1"/>
    </row>
    <row r="30" spans="1:8" ht="29.25" customHeight="1">
      <c r="A30" s="6">
        <v>25</v>
      </c>
      <c r="B30" s="7" t="s">
        <v>228</v>
      </c>
      <c r="C30" s="8" t="str">
        <f t="shared" si="2"/>
        <v>ТОЭ</v>
      </c>
      <c r="D30" s="26" t="s">
        <v>83</v>
      </c>
      <c r="E30" s="26" t="s">
        <v>84</v>
      </c>
      <c r="F30" s="6"/>
      <c r="G30" s="26" t="s">
        <v>289</v>
      </c>
      <c r="H30" s="1"/>
    </row>
    <row r="31" spans="1:8" ht="24.75" customHeight="1">
      <c r="A31" s="6">
        <v>26</v>
      </c>
      <c r="B31" s="7" t="s">
        <v>237</v>
      </c>
      <c r="C31" s="8" t="str">
        <f t="shared" si="2"/>
        <v>ТОПП</v>
      </c>
      <c r="D31" s="26" t="s">
        <v>85</v>
      </c>
      <c r="E31" s="26" t="s">
        <v>86</v>
      </c>
      <c r="F31" s="6"/>
      <c r="G31" s="26" t="s">
        <v>290</v>
      </c>
      <c r="H31" s="1"/>
    </row>
    <row r="32" spans="1:8" ht="24.75" customHeight="1">
      <c r="A32" s="6">
        <v>27</v>
      </c>
      <c r="B32" s="7" t="s">
        <v>252</v>
      </c>
      <c r="C32" s="8" t="str">
        <f t="shared" si="2"/>
        <v>ЭМ</v>
      </c>
      <c r="D32" s="26" t="s">
        <v>90</v>
      </c>
      <c r="E32" s="26" t="s">
        <v>91</v>
      </c>
      <c r="F32" s="6"/>
      <c r="G32" s="26" t="s">
        <v>291</v>
      </c>
      <c r="H32" s="1"/>
    </row>
    <row r="33" spans="1:8" ht="27" customHeight="1">
      <c r="A33" s="6">
        <v>28</v>
      </c>
      <c r="B33" s="7" t="s">
        <v>255</v>
      </c>
      <c r="C33" s="8" t="str">
        <f t="shared" si="2"/>
        <v>ЭАПУ</v>
      </c>
      <c r="D33" s="26" t="s">
        <v>92</v>
      </c>
      <c r="E33" s="8" t="s">
        <v>93</v>
      </c>
      <c r="F33" s="6"/>
      <c r="G33" s="8" t="s">
        <v>292</v>
      </c>
      <c r="H33" s="1"/>
    </row>
    <row r="34" spans="1:8" ht="24.75" customHeight="1">
      <c r="A34" s="6">
        <v>28</v>
      </c>
      <c r="B34" s="7" t="s">
        <v>256</v>
      </c>
      <c r="C34" s="8" t="str">
        <f t="shared" si="2"/>
        <v>ЭТК</v>
      </c>
      <c r="D34" s="8" t="s">
        <v>87</v>
      </c>
      <c r="E34" s="26" t="s">
        <v>89</v>
      </c>
      <c r="F34" s="26" t="s">
        <v>88</v>
      </c>
      <c r="G34" s="26" t="s">
        <v>293</v>
      </c>
      <c r="H34" s="1"/>
    </row>
    <row r="35" spans="1:8" ht="19.5" customHeight="1">
      <c r="A35" s="6"/>
      <c r="B35" s="14" t="s">
        <v>275</v>
      </c>
      <c r="C35" s="8"/>
      <c r="D35" s="36"/>
      <c r="E35" s="37"/>
      <c r="F35" s="37"/>
      <c r="G35" s="38"/>
      <c r="H35" s="1"/>
    </row>
    <row r="36" spans="1:8" ht="24.75" customHeight="1">
      <c r="A36" s="6">
        <v>29</v>
      </c>
      <c r="B36" s="7" t="s">
        <v>185</v>
      </c>
      <c r="C36" s="8" t="str">
        <f aca="true" t="shared" si="3" ref="C36:C42">MID(B36,SEARCH("(",B36,1)+1,SEARCH(")",B36,1)-SEARCH("(",B36,1)-1)</f>
        <v>АиМЛ</v>
      </c>
      <c r="D36" s="26" t="s">
        <v>45</v>
      </c>
      <c r="E36" s="26" t="s">
        <v>46</v>
      </c>
      <c r="F36" s="6"/>
      <c r="G36" s="26" t="s">
        <v>47</v>
      </c>
      <c r="H36" s="1"/>
    </row>
    <row r="37" spans="1:8" ht="18.75" customHeight="1">
      <c r="A37" s="6">
        <v>30</v>
      </c>
      <c r="B37" s="7" t="s">
        <v>188</v>
      </c>
      <c r="C37" s="8" t="str">
        <f t="shared" si="3"/>
        <v>ВМ</v>
      </c>
      <c r="D37" s="26" t="s">
        <v>48</v>
      </c>
      <c r="E37" s="8" t="s">
        <v>49</v>
      </c>
      <c r="F37" s="6" t="s">
        <v>322</v>
      </c>
      <c r="G37" s="26" t="s">
        <v>323</v>
      </c>
      <c r="H37" s="1"/>
    </row>
    <row r="38" spans="1:8" ht="24.75" customHeight="1">
      <c r="A38" s="6">
        <v>31</v>
      </c>
      <c r="B38" s="7" t="s">
        <v>190</v>
      </c>
      <c r="C38" s="8" t="str">
        <f t="shared" si="3"/>
        <v>Выч.технол.</v>
      </c>
      <c r="D38" s="8" t="s">
        <v>50</v>
      </c>
      <c r="E38" s="8" t="s">
        <v>51</v>
      </c>
      <c r="F38" s="6"/>
      <c r="G38" s="8" t="s">
        <v>298</v>
      </c>
      <c r="H38" s="1"/>
    </row>
    <row r="39" spans="1:8" ht="24.75" customHeight="1">
      <c r="A39" s="6">
        <v>32</v>
      </c>
      <c r="B39" s="7" t="s">
        <v>195</v>
      </c>
      <c r="C39" s="8" t="str">
        <f t="shared" si="3"/>
        <v>ИМ</v>
      </c>
      <c r="D39" s="26" t="s">
        <v>52</v>
      </c>
      <c r="E39" s="26" t="s">
        <v>54</v>
      </c>
      <c r="F39" s="26" t="s">
        <v>53</v>
      </c>
      <c r="G39" s="6"/>
      <c r="H39" s="1"/>
    </row>
    <row r="40" spans="1:8" ht="27.75" customHeight="1">
      <c r="A40" s="6">
        <v>33</v>
      </c>
      <c r="B40" s="7" t="s">
        <v>208</v>
      </c>
      <c r="C40" s="8" t="str">
        <f t="shared" si="3"/>
        <v>ПВТ</v>
      </c>
      <c r="D40" s="8" t="s">
        <v>55</v>
      </c>
      <c r="E40" s="8" t="s">
        <v>56</v>
      </c>
      <c r="F40" s="6"/>
      <c r="G40" s="6"/>
      <c r="H40" s="1"/>
    </row>
    <row r="41" spans="1:8" ht="24.75" customHeight="1">
      <c r="A41" s="6">
        <v>34</v>
      </c>
      <c r="B41" s="7" t="s">
        <v>211</v>
      </c>
      <c r="C41" s="8" t="str">
        <f t="shared" si="3"/>
        <v>ПМт</v>
      </c>
      <c r="D41" s="26" t="s">
        <v>57</v>
      </c>
      <c r="E41" s="26" t="s">
        <v>58</v>
      </c>
      <c r="F41" s="6"/>
      <c r="G41" s="28" t="s">
        <v>326</v>
      </c>
      <c r="H41" s="1"/>
    </row>
    <row r="42" spans="1:8" ht="24.75" customHeight="1">
      <c r="A42" s="6">
        <v>35</v>
      </c>
      <c r="B42" s="7" t="s">
        <v>213</v>
      </c>
      <c r="C42" s="8" t="str">
        <f t="shared" si="3"/>
        <v>ПСиБД</v>
      </c>
      <c r="D42" s="26" t="s">
        <v>59</v>
      </c>
      <c r="E42" s="26" t="s">
        <v>60</v>
      </c>
      <c r="F42" s="6"/>
      <c r="G42" s="8" t="s">
        <v>262</v>
      </c>
      <c r="H42" s="1"/>
    </row>
    <row r="43" spans="1:8" ht="18.75" customHeight="1">
      <c r="A43" s="6"/>
      <c r="B43" s="14" t="s">
        <v>276</v>
      </c>
      <c r="C43" s="8"/>
      <c r="D43" s="36"/>
      <c r="E43" s="37"/>
      <c r="F43" s="37"/>
      <c r="G43" s="38"/>
      <c r="H43" s="1"/>
    </row>
    <row r="44" spans="1:8" ht="24.75" customHeight="1">
      <c r="A44" s="6">
        <v>36</v>
      </c>
      <c r="B44" s="7" t="s">
        <v>201</v>
      </c>
      <c r="C44" s="8" t="str">
        <f aca="true" t="shared" si="4" ref="C44:C49">MID(B44,SEARCH("(",B44,1)+1,SEARCH(")",B44,1)-SEARCH("(",B44,1)-1)</f>
        <v>КТРС</v>
      </c>
      <c r="D44" s="8" t="s">
        <v>61</v>
      </c>
      <c r="E44" s="8" t="s">
        <v>63</v>
      </c>
      <c r="F44" s="26" t="s">
        <v>62</v>
      </c>
      <c r="G44" s="6"/>
      <c r="H44" s="1"/>
    </row>
    <row r="45" spans="1:8" ht="24.75" customHeight="1">
      <c r="A45" s="6">
        <v>37</v>
      </c>
      <c r="B45" s="7" t="s">
        <v>205</v>
      </c>
      <c r="C45" s="8" t="str">
        <f t="shared" si="4"/>
        <v>ОФ</v>
      </c>
      <c r="D45" s="26" t="s">
        <v>64</v>
      </c>
      <c r="E45" s="26" t="s">
        <v>65</v>
      </c>
      <c r="F45" s="6"/>
      <c r="G45" s="26" t="s">
        <v>66</v>
      </c>
      <c r="H45" s="1"/>
    </row>
    <row r="46" spans="1:8" ht="26.25" customHeight="1">
      <c r="A46" s="6">
        <v>38</v>
      </c>
      <c r="B46" s="7" t="s">
        <v>209</v>
      </c>
      <c r="C46" s="8" t="str">
        <f t="shared" si="4"/>
        <v>ППиМЭ</v>
      </c>
      <c r="D46" s="8" t="s">
        <v>67</v>
      </c>
      <c r="E46" s="8" t="s">
        <v>269</v>
      </c>
      <c r="F46" s="8" t="s">
        <v>68</v>
      </c>
      <c r="G46" s="26" t="s">
        <v>69</v>
      </c>
      <c r="H46" s="1"/>
    </row>
    <row r="47" spans="1:8" ht="24.75" customHeight="1">
      <c r="A47" s="6">
        <v>39</v>
      </c>
      <c r="B47" s="7" t="s">
        <v>217</v>
      </c>
      <c r="C47" s="8" t="str">
        <f t="shared" si="4"/>
        <v>РПиРПУ</v>
      </c>
      <c r="D47" s="26" t="s">
        <v>70</v>
      </c>
      <c r="E47" s="26" t="s">
        <v>71</v>
      </c>
      <c r="F47" s="6"/>
      <c r="G47" s="28" t="s">
        <v>330</v>
      </c>
      <c r="H47" s="1"/>
    </row>
    <row r="48" spans="1:8" ht="24.75" customHeight="1">
      <c r="A48" s="6">
        <v>40</v>
      </c>
      <c r="B48" s="7" t="s">
        <v>227</v>
      </c>
      <c r="C48" s="8" t="str">
        <f t="shared" si="4"/>
        <v>ТОР</v>
      </c>
      <c r="D48" s="26" t="s">
        <v>72</v>
      </c>
      <c r="E48" s="26" t="s">
        <v>73</v>
      </c>
      <c r="F48" s="6"/>
      <c r="G48" s="26" t="s">
        <v>74</v>
      </c>
      <c r="H48" s="1"/>
    </row>
    <row r="49" spans="1:8" ht="18" customHeight="1">
      <c r="A49" s="15">
        <v>41</v>
      </c>
      <c r="B49" s="16" t="s">
        <v>253</v>
      </c>
      <c r="C49" s="17" t="str">
        <f t="shared" si="4"/>
        <v>ЭЭ</v>
      </c>
      <c r="D49" s="18" t="s">
        <v>77</v>
      </c>
      <c r="E49" s="19" t="s">
        <v>78</v>
      </c>
      <c r="F49" s="29" t="s">
        <v>79</v>
      </c>
      <c r="G49" s="17" t="s">
        <v>80</v>
      </c>
      <c r="H49" s="1"/>
    </row>
    <row r="50" spans="1:8" ht="21" customHeight="1">
      <c r="A50" s="6">
        <v>42</v>
      </c>
      <c r="B50" s="7" t="s">
        <v>254</v>
      </c>
      <c r="C50" s="8" t="str">
        <f>MID(B50,SEARCH("(",B50,1)+1,SEARCH(")",B50,1)-SEARCH("(",B50,1)-1)</f>
        <v>ЭП</v>
      </c>
      <c r="D50" s="26" t="s">
        <v>75</v>
      </c>
      <c r="E50" s="26" t="s">
        <v>76</v>
      </c>
      <c r="F50" s="6"/>
      <c r="G50" s="6"/>
      <c r="H50" s="1"/>
    </row>
    <row r="51" spans="1:8" ht="20.25" customHeight="1">
      <c r="A51" s="6"/>
      <c r="B51" s="14" t="s">
        <v>277</v>
      </c>
      <c r="C51" s="8"/>
      <c r="D51" s="36"/>
      <c r="E51" s="37"/>
      <c r="F51" s="37"/>
      <c r="G51" s="38"/>
      <c r="H51" s="1"/>
    </row>
    <row r="52" spans="1:8" ht="18" customHeight="1">
      <c r="A52" s="6">
        <v>43</v>
      </c>
      <c r="B52" s="7" t="s">
        <v>259</v>
      </c>
      <c r="C52" s="8" t="str">
        <f>MID(B52,SEARCH("(",B52,1)+1,SEARCH(")",B52,1)-SEARCH("(",B52,1)-1)</f>
        <v>ЛС</v>
      </c>
      <c r="D52" s="26" t="s">
        <v>260</v>
      </c>
      <c r="E52" s="8" t="s">
        <v>261</v>
      </c>
      <c r="F52" s="6"/>
      <c r="G52" s="20"/>
      <c r="H52" s="1"/>
    </row>
    <row r="53" spans="1:8" ht="24.75" customHeight="1">
      <c r="A53" s="6">
        <v>44</v>
      </c>
      <c r="B53" s="7" t="s">
        <v>206</v>
      </c>
      <c r="C53" s="8" t="str">
        <f>MID(B53,SEARCH("(",B53,1)+1,SEARCH(")",B53,1)-SEARCH("(",B53,1)-1)</f>
        <v>ОИТ</v>
      </c>
      <c r="D53" s="26" t="s">
        <v>120</v>
      </c>
      <c r="E53" s="26" t="s">
        <v>122</v>
      </c>
      <c r="F53" s="8" t="s">
        <v>121</v>
      </c>
      <c r="G53" s="30" t="s">
        <v>319</v>
      </c>
      <c r="H53" s="1"/>
    </row>
    <row r="54" spans="1:8" ht="24" customHeight="1">
      <c r="A54" s="6">
        <v>45</v>
      </c>
      <c r="B54" s="7" t="s">
        <v>210</v>
      </c>
      <c r="C54" s="8" t="str">
        <f>MID(B54,SEARCH("(",B54,1)+1,SEARCH(")",B54,1)-SEARCH("(",B54,1)-1)</f>
        <v>ПиТФ</v>
      </c>
      <c r="D54" s="26" t="s">
        <v>114</v>
      </c>
      <c r="E54" s="26" t="s">
        <v>116</v>
      </c>
      <c r="F54" s="26" t="s">
        <v>115</v>
      </c>
      <c r="G54" s="31" t="s">
        <v>117</v>
      </c>
      <c r="H54" s="1"/>
    </row>
    <row r="55" spans="1:8" ht="26.25" customHeight="1">
      <c r="A55" s="6">
        <v>46</v>
      </c>
      <c r="B55" s="7" t="s">
        <v>257</v>
      </c>
      <c r="C55" s="8" t="str">
        <f>MID(B55,SEARCH("(",B55,1)+1,SEARCH(")",B55,1)-SEARCH("(",B55,1)-1)</f>
        <v>ЭФУиУ</v>
      </c>
      <c r="D55" s="8" t="s">
        <v>118</v>
      </c>
      <c r="E55" s="8" t="s">
        <v>270</v>
      </c>
      <c r="F55" s="26" t="s">
        <v>119</v>
      </c>
      <c r="G55" s="21"/>
      <c r="H55" s="1"/>
    </row>
    <row r="56" spans="1:8" ht="23.25" customHeight="1">
      <c r="A56" s="22">
        <v>47</v>
      </c>
      <c r="B56" s="23" t="s">
        <v>278</v>
      </c>
      <c r="C56" s="22"/>
      <c r="D56" s="36"/>
      <c r="E56" s="37"/>
      <c r="F56" s="37"/>
      <c r="G56" s="38"/>
      <c r="H56" s="1"/>
    </row>
    <row r="57" spans="1:7" ht="27.75" customHeight="1">
      <c r="A57" s="6">
        <v>48</v>
      </c>
      <c r="B57" s="7" t="s">
        <v>180</v>
      </c>
      <c r="C57" s="8" t="str">
        <f aca="true" t="shared" si="5" ref="C57:C62">MID(B57,SEARCH("(",B57,1)+1,SEARCH(")",B57,1)-SEARCH("(",B57,1)-1)</f>
        <v>АЭЭС</v>
      </c>
      <c r="D57" s="26" t="s">
        <v>94</v>
      </c>
      <c r="E57" s="26" t="s">
        <v>95</v>
      </c>
      <c r="F57" s="26" t="s">
        <v>96</v>
      </c>
      <c r="G57" s="8" t="s">
        <v>97</v>
      </c>
    </row>
    <row r="58" spans="1:8" ht="23.25" customHeight="1">
      <c r="A58" s="6">
        <v>49</v>
      </c>
      <c r="B58" s="7" t="s">
        <v>187</v>
      </c>
      <c r="C58" s="8" t="str">
        <f t="shared" si="5"/>
        <v>БТ</v>
      </c>
      <c r="D58" s="8" t="s">
        <v>98</v>
      </c>
      <c r="E58" s="8" t="s">
        <v>99</v>
      </c>
      <c r="F58" s="6"/>
      <c r="G58" s="6" t="s">
        <v>299</v>
      </c>
      <c r="H58" s="1"/>
    </row>
    <row r="59" spans="1:7" ht="26.25" customHeight="1">
      <c r="A59" s="6">
        <v>50</v>
      </c>
      <c r="B59" s="7" t="s">
        <v>222</v>
      </c>
      <c r="C59" s="8" t="str">
        <f t="shared" si="5"/>
        <v>СУиЭЭ</v>
      </c>
      <c r="D59" s="26" t="s">
        <v>112</v>
      </c>
      <c r="E59" s="8" t="s">
        <v>113</v>
      </c>
      <c r="F59" s="6"/>
      <c r="G59" s="28" t="s">
        <v>300</v>
      </c>
    </row>
    <row r="60" spans="1:8" ht="27" customHeight="1">
      <c r="A60" s="6">
        <v>51</v>
      </c>
      <c r="B60" s="7" t="s">
        <v>223</v>
      </c>
      <c r="C60" s="8" t="str">
        <f t="shared" si="5"/>
        <v>СЭСП</v>
      </c>
      <c r="D60" s="8" t="s">
        <v>100</v>
      </c>
      <c r="E60" s="8" t="s">
        <v>101</v>
      </c>
      <c r="F60" s="6"/>
      <c r="G60" s="6" t="s">
        <v>336</v>
      </c>
      <c r="H60" s="1"/>
    </row>
    <row r="61" spans="1:8" ht="24.75" customHeight="1">
      <c r="A61" s="6">
        <v>52</v>
      </c>
      <c r="B61" s="7" t="s">
        <v>233</v>
      </c>
      <c r="C61" s="8" t="str">
        <f t="shared" si="5"/>
        <v>ТЭС</v>
      </c>
      <c r="D61" s="8" t="s">
        <v>102</v>
      </c>
      <c r="E61" s="8" t="s">
        <v>103</v>
      </c>
      <c r="F61" s="28" t="s">
        <v>333</v>
      </c>
      <c r="G61" s="26" t="s">
        <v>104</v>
      </c>
      <c r="H61" s="1"/>
    </row>
    <row r="62" spans="1:8" ht="25.5" customHeight="1">
      <c r="A62" s="6">
        <v>53</v>
      </c>
      <c r="B62" s="7" t="s">
        <v>234</v>
      </c>
      <c r="C62" s="8" t="str">
        <f t="shared" si="5"/>
        <v>ТЭВН</v>
      </c>
      <c r="D62" s="8" t="s">
        <v>105</v>
      </c>
      <c r="E62" s="26" t="s">
        <v>106</v>
      </c>
      <c r="F62" s="6"/>
      <c r="G62" s="6"/>
      <c r="H62" s="1"/>
    </row>
    <row r="63" spans="1:7" ht="19.5" customHeight="1">
      <c r="A63" s="6">
        <v>54</v>
      </c>
      <c r="B63" s="7" t="s">
        <v>246</v>
      </c>
      <c r="C63" s="8" t="s">
        <v>267</v>
      </c>
      <c r="D63" s="26" t="s">
        <v>110</v>
      </c>
      <c r="E63" s="26" t="s">
        <v>111</v>
      </c>
      <c r="F63" s="6"/>
      <c r="G63" s="6"/>
    </row>
    <row r="64" spans="1:8" ht="20.25" customHeight="1">
      <c r="A64" s="6">
        <v>55</v>
      </c>
      <c r="B64" s="7" t="s">
        <v>251</v>
      </c>
      <c r="C64" s="8" t="str">
        <f>MID(B64,SEARCH("(",B64,1)+1,SEARCH(")",B64,1)-SEARCH("(",B64,1)-1)</f>
        <v>ЭлСт</v>
      </c>
      <c r="D64" s="26" t="s">
        <v>107</v>
      </c>
      <c r="E64" s="26" t="s">
        <v>108</v>
      </c>
      <c r="F64" s="8" t="s">
        <v>109</v>
      </c>
      <c r="G64" s="6" t="s">
        <v>301</v>
      </c>
      <c r="H64" s="1"/>
    </row>
    <row r="65" spans="1:8" ht="24.75" customHeight="1">
      <c r="A65" s="22"/>
      <c r="B65" s="23" t="s">
        <v>279</v>
      </c>
      <c r="C65" s="22"/>
      <c r="D65" s="36"/>
      <c r="E65" s="37"/>
      <c r="F65" s="37"/>
      <c r="G65" s="38"/>
      <c r="H65" s="1"/>
    </row>
    <row r="66" spans="1:8" ht="29.25" customHeight="1">
      <c r="A66" s="6">
        <v>56</v>
      </c>
      <c r="B66" s="7" t="s">
        <v>204</v>
      </c>
      <c r="C66" s="8" t="str">
        <f aca="true" t="shared" si="6" ref="C66:C73">MID(B66,SEARCH("(",B66,1)+1,SEARCH(")",B66,1)-SEARCH("(",B66,1)-1)</f>
        <v>КМ</v>
      </c>
      <c r="D66" s="26" t="s">
        <v>123</v>
      </c>
      <c r="E66" s="26" t="s">
        <v>315</v>
      </c>
      <c r="F66" s="28" t="s">
        <v>334</v>
      </c>
      <c r="G66" s="24" t="s">
        <v>335</v>
      </c>
      <c r="H66" s="1"/>
    </row>
    <row r="67" spans="1:8" ht="20.25" customHeight="1">
      <c r="A67" s="6">
        <v>57</v>
      </c>
      <c r="B67" s="7" t="s">
        <v>232</v>
      </c>
      <c r="C67" s="8" t="str">
        <f t="shared" si="6"/>
        <v>ТР</v>
      </c>
      <c r="D67" s="8" t="s">
        <v>124</v>
      </c>
      <c r="E67" s="26" t="s">
        <v>125</v>
      </c>
      <c r="F67" s="8"/>
      <c r="G67" s="26" t="s">
        <v>126</v>
      </c>
      <c r="H67" s="1"/>
    </row>
    <row r="68" spans="1:7" ht="22.5" customHeight="1">
      <c r="A68" s="6">
        <v>58</v>
      </c>
      <c r="B68" s="7" t="s">
        <v>241</v>
      </c>
      <c r="C68" s="8" t="str">
        <f t="shared" si="6"/>
        <v>УиС</v>
      </c>
      <c r="D68" s="8" t="s">
        <v>127</v>
      </c>
      <c r="E68" s="8" t="s">
        <v>128</v>
      </c>
      <c r="F68" s="6"/>
      <c r="G68" s="8" t="s">
        <v>129</v>
      </c>
    </row>
    <row r="69" spans="1:8" ht="27.75" customHeight="1">
      <c r="A69" s="6">
        <v>59</v>
      </c>
      <c r="B69" s="7" t="s">
        <v>245</v>
      </c>
      <c r="C69" s="8" t="str">
        <f t="shared" si="6"/>
        <v>ФиНП</v>
      </c>
      <c r="D69" s="26" t="s">
        <v>130</v>
      </c>
      <c r="E69" s="26" t="s">
        <v>320</v>
      </c>
      <c r="F69" s="6"/>
      <c r="G69" s="28" t="s">
        <v>316</v>
      </c>
      <c r="H69" s="1"/>
    </row>
    <row r="70" spans="1:8" ht="27" customHeight="1">
      <c r="A70" s="6">
        <v>60</v>
      </c>
      <c r="B70" s="7" t="s">
        <v>247</v>
      </c>
      <c r="C70" s="8" t="str">
        <f t="shared" si="6"/>
        <v>ЭкПр</v>
      </c>
      <c r="D70" s="26" t="s">
        <v>133</v>
      </c>
      <c r="E70" s="8" t="s">
        <v>134</v>
      </c>
      <c r="F70" s="8"/>
      <c r="G70" s="28" t="s">
        <v>317</v>
      </c>
      <c r="H70" s="1"/>
    </row>
    <row r="71" spans="1:8" ht="20.25" customHeight="1">
      <c r="A71" s="6">
        <v>61</v>
      </c>
      <c r="B71" s="7" t="s">
        <v>248</v>
      </c>
      <c r="C71" s="8" t="str">
        <f t="shared" si="6"/>
        <v>ЭкС</v>
      </c>
      <c r="D71" s="8" t="s">
        <v>135</v>
      </c>
      <c r="E71" s="8" t="s">
        <v>136</v>
      </c>
      <c r="F71" s="6"/>
      <c r="G71" s="8" t="s">
        <v>318</v>
      </c>
      <c r="H71" s="1"/>
    </row>
    <row r="72" spans="1:8" ht="24" customHeight="1">
      <c r="A72" s="6">
        <v>62</v>
      </c>
      <c r="B72" s="7" t="s">
        <v>249</v>
      </c>
      <c r="C72" s="8" t="str">
        <f t="shared" si="6"/>
        <v>ЭИ</v>
      </c>
      <c r="D72" s="26" t="s">
        <v>131</v>
      </c>
      <c r="E72" s="26" t="s">
        <v>338</v>
      </c>
      <c r="F72" s="8"/>
      <c r="G72" s="26" t="s">
        <v>132</v>
      </c>
      <c r="H72" s="1"/>
    </row>
    <row r="73" spans="1:8" ht="27" customHeight="1">
      <c r="A73" s="6">
        <v>63</v>
      </c>
      <c r="B73" s="7" t="s">
        <v>250</v>
      </c>
      <c r="C73" s="8" t="str">
        <f t="shared" si="6"/>
        <v>ЭкТ</v>
      </c>
      <c r="D73" s="26" t="s">
        <v>137</v>
      </c>
      <c r="E73" s="8" t="s">
        <v>321</v>
      </c>
      <c r="F73" s="6"/>
      <c r="G73" s="26" t="s">
        <v>138</v>
      </c>
      <c r="H73" s="1"/>
    </row>
    <row r="74" spans="1:8" ht="18" customHeight="1">
      <c r="A74" s="22"/>
      <c r="B74" s="23" t="s">
        <v>280</v>
      </c>
      <c r="C74" s="22"/>
      <c r="D74" s="36"/>
      <c r="E74" s="37"/>
      <c r="F74" s="37"/>
      <c r="G74" s="38"/>
      <c r="H74" s="1"/>
    </row>
    <row r="75" spans="1:8" ht="27" customHeight="1">
      <c r="A75" s="6">
        <v>64</v>
      </c>
      <c r="B75" s="7" t="s">
        <v>197</v>
      </c>
      <c r="C75" s="8" t="str">
        <f aca="true" t="shared" si="7" ref="C75:C82">MID(B75,SEARCH("(",B75,1)+1,SEARCH(")",B75,1)-SEARCH("(",B75,1)-1)</f>
        <v>ИЯ ГФ</v>
      </c>
      <c r="D75" s="26" t="s">
        <v>139</v>
      </c>
      <c r="E75" s="8" t="s">
        <v>141</v>
      </c>
      <c r="F75" s="26" t="s">
        <v>140</v>
      </c>
      <c r="G75" s="6" t="s">
        <v>311</v>
      </c>
      <c r="H75" s="1"/>
    </row>
    <row r="76" spans="1:7" ht="25.5" customHeight="1">
      <c r="A76" s="6">
        <v>65</v>
      </c>
      <c r="B76" s="7" t="s">
        <v>198</v>
      </c>
      <c r="C76" s="8" t="str">
        <f t="shared" si="7"/>
        <v>ИЯ ТФ</v>
      </c>
      <c r="D76" s="8" t="s">
        <v>142</v>
      </c>
      <c r="E76" s="8" t="s">
        <v>143</v>
      </c>
      <c r="F76" s="6" t="s">
        <v>307</v>
      </c>
      <c r="G76" s="6" t="s">
        <v>339</v>
      </c>
    </row>
    <row r="77" spans="1:8" ht="24.75" customHeight="1">
      <c r="A77" s="6">
        <v>66</v>
      </c>
      <c r="B77" s="7" t="s">
        <v>199</v>
      </c>
      <c r="C77" s="8" t="str">
        <f t="shared" si="7"/>
        <v>ИиП</v>
      </c>
      <c r="D77" s="8" t="s">
        <v>144</v>
      </c>
      <c r="E77" s="8" t="s">
        <v>268</v>
      </c>
      <c r="F77" s="25"/>
      <c r="G77" s="8" t="s">
        <v>145</v>
      </c>
      <c r="H77" s="1"/>
    </row>
    <row r="78" spans="1:8" ht="25.5" customHeight="1">
      <c r="A78" s="6">
        <v>67</v>
      </c>
      <c r="B78" s="7" t="s">
        <v>203</v>
      </c>
      <c r="C78" s="8" t="str">
        <f t="shared" si="7"/>
        <v>МОиР</v>
      </c>
      <c r="D78" s="8" t="s">
        <v>146</v>
      </c>
      <c r="E78" s="6" t="s">
        <v>304</v>
      </c>
      <c r="F78" s="6" t="s">
        <v>305</v>
      </c>
      <c r="G78" s="28" t="s">
        <v>306</v>
      </c>
      <c r="H78" s="1"/>
    </row>
    <row r="79" spans="1:8" ht="25.5" customHeight="1">
      <c r="A79" s="6">
        <v>68</v>
      </c>
      <c r="B79" s="7" t="s">
        <v>216</v>
      </c>
      <c r="C79" s="8" t="str">
        <f t="shared" si="7"/>
        <v>ПиП</v>
      </c>
      <c r="D79" s="8" t="s">
        <v>147</v>
      </c>
      <c r="E79" s="26" t="s">
        <v>148</v>
      </c>
      <c r="F79" s="6" t="s">
        <v>309</v>
      </c>
      <c r="G79" s="28" t="s">
        <v>310</v>
      </c>
      <c r="H79" s="1"/>
    </row>
    <row r="80" spans="1:8" ht="20.25" customHeight="1">
      <c r="A80" s="6">
        <v>69</v>
      </c>
      <c r="B80" s="7" t="s">
        <v>218</v>
      </c>
      <c r="C80" s="8" t="str">
        <f t="shared" si="7"/>
        <v>РЯз</v>
      </c>
      <c r="D80" s="26" t="s">
        <v>149</v>
      </c>
      <c r="E80" s="8" t="s">
        <v>150</v>
      </c>
      <c r="F80" s="6"/>
      <c r="G80" s="28" t="s">
        <v>329</v>
      </c>
      <c r="H80" s="1"/>
    </row>
    <row r="81" spans="1:8" ht="24.75" customHeight="1">
      <c r="A81" s="6">
        <v>70</v>
      </c>
      <c r="B81" s="7" t="s">
        <v>224</v>
      </c>
      <c r="C81" s="8" t="str">
        <f t="shared" si="7"/>
        <v>СРСА</v>
      </c>
      <c r="D81" s="8" t="s">
        <v>153</v>
      </c>
      <c r="E81" s="8" t="s">
        <v>154</v>
      </c>
      <c r="F81" s="26" t="s">
        <v>155</v>
      </c>
      <c r="G81" s="6" t="s">
        <v>312</v>
      </c>
      <c r="H81" s="1"/>
    </row>
    <row r="82" spans="1:8" ht="26.25" customHeight="1">
      <c r="A82" s="6">
        <v>71</v>
      </c>
      <c r="B82" s="7" t="s">
        <v>225</v>
      </c>
      <c r="C82" s="8" t="str">
        <f t="shared" si="7"/>
        <v>СМК</v>
      </c>
      <c r="D82" s="26" t="s">
        <v>156</v>
      </c>
      <c r="E82" s="26" t="s">
        <v>302</v>
      </c>
      <c r="F82" s="26" t="s">
        <v>157</v>
      </c>
      <c r="G82" s="26" t="s">
        <v>158</v>
      </c>
      <c r="H82" s="1"/>
    </row>
    <row r="83" spans="1:8" ht="23.25" customHeight="1">
      <c r="A83" s="6">
        <v>72</v>
      </c>
      <c r="B83" s="7" t="s">
        <v>226</v>
      </c>
      <c r="C83" s="8" t="s">
        <v>264</v>
      </c>
      <c r="D83" s="26" t="s">
        <v>151</v>
      </c>
      <c r="E83" s="8" t="s">
        <v>152</v>
      </c>
      <c r="F83" s="6"/>
      <c r="G83" s="28" t="s">
        <v>303</v>
      </c>
      <c r="H83" s="1"/>
    </row>
    <row r="84" spans="1:8" ht="20.25" customHeight="1">
      <c r="A84" s="6">
        <v>73</v>
      </c>
      <c r="B84" s="7" t="s">
        <v>231</v>
      </c>
      <c r="C84" s="8" t="str">
        <f>MID(B84,SEARCH("(",B84,1)+1,SEARCH(")",B84,1)-SEARCH("(",B84,1)-1)</f>
        <v>ТИК</v>
      </c>
      <c r="D84" s="8" t="s">
        <v>159</v>
      </c>
      <c r="E84" s="8" t="s">
        <v>160</v>
      </c>
      <c r="F84" s="6"/>
      <c r="G84" s="8" t="s">
        <v>161</v>
      </c>
      <c r="H84" s="1"/>
    </row>
    <row r="85" spans="1:8" ht="23.25" customHeight="1">
      <c r="A85" s="6">
        <v>74</v>
      </c>
      <c r="B85" s="7" t="s">
        <v>243</v>
      </c>
      <c r="C85" s="8" t="s">
        <v>265</v>
      </c>
      <c r="D85" s="8" t="s">
        <v>162</v>
      </c>
      <c r="E85" s="26" t="s">
        <v>163</v>
      </c>
      <c r="F85" s="6" t="s">
        <v>163</v>
      </c>
      <c r="G85" s="28" t="s">
        <v>308</v>
      </c>
      <c r="H85" s="1"/>
    </row>
    <row r="86" spans="1:8" ht="24.75" customHeight="1">
      <c r="A86" s="6">
        <v>75</v>
      </c>
      <c r="B86" s="7" t="s">
        <v>244</v>
      </c>
      <c r="C86" s="8" t="s">
        <v>266</v>
      </c>
      <c r="D86" s="8" t="s">
        <v>164</v>
      </c>
      <c r="E86" s="26" t="s">
        <v>165</v>
      </c>
      <c r="F86" s="6"/>
      <c r="G86" s="26" t="s">
        <v>166</v>
      </c>
      <c r="H86" s="1"/>
    </row>
    <row r="87" spans="1:8" ht="18" customHeight="1">
      <c r="A87" s="22"/>
      <c r="B87" s="23" t="s">
        <v>281</v>
      </c>
      <c r="C87" s="22"/>
      <c r="D87" s="36"/>
      <c r="E87" s="37"/>
      <c r="F87" s="37"/>
      <c r="G87" s="38"/>
      <c r="H87" s="1"/>
    </row>
    <row r="88" spans="1:8" ht="24" customHeight="1">
      <c r="A88" s="6">
        <v>76</v>
      </c>
      <c r="B88" s="7" t="s">
        <v>192</v>
      </c>
      <c r="C88" s="8" t="str">
        <f>MID(B88,SEARCH("(",B88,1)+1,SEARCH(")",B88,1)-SEARCH("(",B88,1)-1)</f>
        <v>ГПП</v>
      </c>
      <c r="D88" s="8" t="s">
        <v>167</v>
      </c>
      <c r="E88" s="8" t="s">
        <v>168</v>
      </c>
      <c r="F88" s="6"/>
      <c r="G88" s="28" t="s">
        <v>324</v>
      </c>
      <c r="H88" s="1"/>
    </row>
    <row r="89" spans="1:8" ht="26.25" customHeight="1">
      <c r="A89" s="6">
        <v>77</v>
      </c>
      <c r="B89" s="7" t="s">
        <v>200</v>
      </c>
      <c r="C89" s="8" t="str">
        <f>MID(B89,SEARCH("(",B89,1)+1,SEARCH(")",B89,1)-SEARCH("(",B89,1)-1)</f>
        <v>КМП</v>
      </c>
      <c r="D89" s="8" t="s">
        <v>169</v>
      </c>
      <c r="E89" s="8" t="s">
        <v>170</v>
      </c>
      <c r="F89" s="6"/>
      <c r="G89" s="6"/>
      <c r="H89" s="1"/>
    </row>
    <row r="90" spans="1:8" ht="24" customHeight="1">
      <c r="A90" s="6">
        <v>78</v>
      </c>
      <c r="B90" s="7" t="s">
        <v>230</v>
      </c>
      <c r="C90" s="8" t="str">
        <f>MID(B90,SEARCH("(",B90,1)+1,SEARCH(")",B90,1)-SEARCH("(",B90,1)-1)</f>
        <v>ТГП</v>
      </c>
      <c r="D90" s="26" t="s">
        <v>171</v>
      </c>
      <c r="E90" s="8" t="s">
        <v>172</v>
      </c>
      <c r="F90" s="6"/>
      <c r="G90" s="6"/>
      <c r="H90" s="1"/>
    </row>
    <row r="91" spans="1:8" ht="20.25" customHeight="1">
      <c r="A91" s="6">
        <v>79</v>
      </c>
      <c r="B91" s="7" t="s">
        <v>239</v>
      </c>
      <c r="C91" s="8" t="str">
        <f>MID(B91,SEARCH("(",B91,1)+1,SEARCH(")",B91,1)-SEARCH("(",B91,1)-1)</f>
        <v>УПП</v>
      </c>
      <c r="D91" s="26" t="s">
        <v>173</v>
      </c>
      <c r="E91" s="26" t="s">
        <v>174</v>
      </c>
      <c r="F91" s="6"/>
      <c r="G91" s="6"/>
      <c r="H91" s="1"/>
    </row>
    <row r="92" spans="1:8" ht="19.5" customHeight="1">
      <c r="A92" s="22"/>
      <c r="B92" s="23" t="s">
        <v>282</v>
      </c>
      <c r="C92" s="25"/>
      <c r="D92" s="36"/>
      <c r="E92" s="37"/>
      <c r="F92" s="37"/>
      <c r="G92" s="38"/>
      <c r="H92" s="1"/>
    </row>
    <row r="93" spans="1:8" ht="24" customHeight="1">
      <c r="A93" s="6">
        <v>80</v>
      </c>
      <c r="B93" s="7" t="s">
        <v>207</v>
      </c>
      <c r="C93" s="8" t="str">
        <f>MID(B93,SEARCH("(",B93,1)+1,SEARCH(")",B93,1)-SEARCH("(",B93,1)-1)</f>
        <v>ОКО</v>
      </c>
      <c r="D93" s="8" t="s">
        <v>178</v>
      </c>
      <c r="E93" s="6"/>
      <c r="F93" s="6"/>
      <c r="G93" s="6"/>
      <c r="H93" s="1"/>
    </row>
    <row r="94" spans="1:8" ht="21" customHeight="1">
      <c r="A94" s="6">
        <v>81</v>
      </c>
      <c r="B94" s="7" t="s">
        <v>240</v>
      </c>
      <c r="C94" s="8" t="str">
        <f>MID(B94,SEARCH("(",B94,1)+1,SEARCH(")",B94,1)-SEARCH("(",B94,1)-1)</f>
        <v>УиБД</v>
      </c>
      <c r="D94" s="8" t="s">
        <v>175</v>
      </c>
      <c r="E94" s="8" t="s">
        <v>176</v>
      </c>
      <c r="F94" s="6"/>
      <c r="G94" s="28" t="s">
        <v>313</v>
      </c>
      <c r="H94" s="1"/>
    </row>
    <row r="95" spans="1:8" ht="25.5" customHeight="1">
      <c r="A95" s="6">
        <v>82</v>
      </c>
      <c r="B95" s="7" t="s">
        <v>242</v>
      </c>
      <c r="C95" s="8" t="str">
        <f>MID(B95,SEARCH("(",B95,1)+1,SEARCH(")",B95,1)-SEARCH("(",B95,1)-1)</f>
        <v>ФВ</v>
      </c>
      <c r="D95" s="8" t="s">
        <v>177</v>
      </c>
      <c r="E95" s="8" t="s">
        <v>340</v>
      </c>
      <c r="F95" s="6" t="s">
        <v>337</v>
      </c>
      <c r="G95" s="6"/>
      <c r="H95" s="1"/>
    </row>
    <row r="96" ht="20.25" customHeight="1"/>
  </sheetData>
  <sheetProtection/>
  <mergeCells count="12">
    <mergeCell ref="D87:G87"/>
    <mergeCell ref="D92:G92"/>
    <mergeCell ref="D35:G35"/>
    <mergeCell ref="D43:G43"/>
    <mergeCell ref="D51:G51"/>
    <mergeCell ref="D56:G56"/>
    <mergeCell ref="D3:G3"/>
    <mergeCell ref="D11:G11"/>
    <mergeCell ref="D19:G19"/>
    <mergeCell ref="D28:G28"/>
    <mergeCell ref="D65:G65"/>
    <mergeCell ref="D74:G74"/>
  </mergeCells>
  <printOptions/>
  <pageMargins left="0" right="0" top="0" bottom="0" header="0.5118110236220472" footer="0.5118110236220472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ЦИУ НГТУ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CIU</cp:lastModifiedBy>
  <cp:lastPrinted>2013-05-06T03:23:36Z</cp:lastPrinted>
  <dcterms:created xsi:type="dcterms:W3CDTF">2013-01-30T10:10:55Z</dcterms:created>
  <dcterms:modified xsi:type="dcterms:W3CDTF">2013-05-13T08:30:43Z</dcterms:modified>
  <cp:category/>
  <cp:version/>
  <cp:contentType/>
  <cp:contentStatus/>
</cp:coreProperties>
</file>